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一般財団法人エルピーガス振興センター Dropbox\久保明子\令和５年度　補正予算\さ　参考様式\申請書\事業者配布用\【区分1見積書入力用】R5補正配送合理化(機器・システム)\"/>
    </mc:Choice>
  </mc:AlternateContent>
  <xr:revisionPtr revIDLastSave="0" documentId="13_ncr:1_{4EC0BB93-FB0B-4A6F-A64F-6C4FAE2DC1A6}" xr6:coauthVersionLast="47" xr6:coauthVersionMax="47" xr10:uidLastSave="{00000000-0000-0000-0000-000000000000}"/>
  <bookViews>
    <workbookView xWindow="0" yWindow="0" windowWidth="23040" windowHeight="12240" xr2:uid="{C8155C14-703A-4F87-B89C-977FB7E1F68C}"/>
  </bookViews>
  <sheets>
    <sheet name="区分１_見積書(システム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3" i="1" l="1"/>
  <c r="Q73" i="1"/>
  <c r="AA72" i="1"/>
  <c r="AA71" i="1"/>
  <c r="AA70" i="1"/>
  <c r="AA69" i="1"/>
  <c r="AA68" i="1"/>
  <c r="AA67" i="1"/>
  <c r="AA66" i="1"/>
  <c r="AA65" i="1"/>
  <c r="AA64" i="1"/>
  <c r="AA63" i="1"/>
  <c r="AA73" i="1" s="1"/>
  <c r="AA62" i="1"/>
  <c r="AA61" i="1"/>
  <c r="AA60" i="1"/>
  <c r="V59" i="1"/>
  <c r="V75" i="1" s="1"/>
  <c r="Q59" i="1"/>
  <c r="Q75" i="1" s="1"/>
  <c r="AA58" i="1"/>
  <c r="AA57" i="1"/>
  <c r="AA56" i="1"/>
  <c r="AA55" i="1"/>
  <c r="AA54" i="1"/>
  <c r="AA53" i="1"/>
  <c r="AA52" i="1"/>
  <c r="AA51" i="1"/>
  <c r="AA50" i="1"/>
  <c r="AA49" i="1"/>
  <c r="AA48" i="1"/>
  <c r="AA59" i="1" s="1"/>
  <c r="AA47" i="1"/>
  <c r="AA46" i="1"/>
  <c r="AA45" i="1"/>
  <c r="V45" i="1"/>
  <c r="Q45" i="1"/>
  <c r="AA44" i="1"/>
  <c r="AA43" i="1"/>
  <c r="AA42" i="1"/>
  <c r="V39" i="1"/>
  <c r="AA75" i="1" l="1"/>
  <c r="S24" i="1" s="1"/>
  <c r="Z30" i="1" s="1"/>
  <c r="Z31" i="1" l="1"/>
  <c r="Z32" i="1"/>
  <c r="H17" i="1" s="1"/>
</calcChain>
</file>

<file path=xl/sharedStrings.xml><?xml version="1.0" encoding="utf-8"?>
<sst xmlns="http://schemas.openxmlformats.org/spreadsheetml/2006/main" count="40" uniqueCount="38">
  <si>
    <t>見積No：</t>
    <rPh sb="0" eb="2">
      <t>ミツモ</t>
    </rPh>
    <phoneticPr fontId="3"/>
  </si>
  <si>
    <t>見積日：</t>
    <rPh sb="0" eb="2">
      <t>ミツモ</t>
    </rPh>
    <rPh sb="2" eb="3">
      <t>ビ</t>
    </rPh>
    <phoneticPr fontId="3"/>
  </si>
  <si>
    <t>御中</t>
    <rPh sb="0" eb="2">
      <t>オンチュウ</t>
    </rPh>
    <phoneticPr fontId="3"/>
  </si>
  <si>
    <t>〒</t>
    <phoneticPr fontId="3"/>
  </si>
  <si>
    <t>TEL：</t>
    <phoneticPr fontId="3"/>
  </si>
  <si>
    <t>担当：</t>
    <rPh sb="0" eb="2">
      <t>タントウ</t>
    </rPh>
    <phoneticPr fontId="3"/>
  </si>
  <si>
    <t>御見積書</t>
    <rPh sb="0" eb="4">
      <t>オミツモリショ</t>
    </rPh>
    <phoneticPr fontId="3"/>
  </si>
  <si>
    <t>件名</t>
    <rPh sb="0" eb="2">
      <t>ケンメイ</t>
    </rPh>
    <phoneticPr fontId="3"/>
  </si>
  <si>
    <t xml:space="preserve">「石油ガス流通合理化対策事業費補助金（石油ガス配送合理化・設備整備事業のうち石油ガス配送合理化・設備整備事業分のうち石油ガス配送合理化事業分）」に係る物品購入費調達見積もり </t>
    <phoneticPr fontId="3"/>
  </si>
  <si>
    <t>御見積金額（税込）</t>
    <rPh sb="0" eb="1">
      <t>オ</t>
    </rPh>
    <rPh sb="1" eb="3">
      <t>ミツモリ</t>
    </rPh>
    <rPh sb="3" eb="5">
      <t>キンガク</t>
    </rPh>
    <rPh sb="6" eb="8">
      <t>ゼイコ</t>
    </rPh>
    <phoneticPr fontId="3"/>
  </si>
  <si>
    <t>予定納期</t>
    <rPh sb="0" eb="2">
      <t>ヨテイ</t>
    </rPh>
    <rPh sb="2" eb="4">
      <t>ノウキ</t>
    </rPh>
    <phoneticPr fontId="3"/>
  </si>
  <si>
    <t>納品場所</t>
    <rPh sb="0" eb="4">
      <t>ノウヒンバショ</t>
    </rPh>
    <phoneticPr fontId="3"/>
  </si>
  <si>
    <t>支払条件</t>
    <rPh sb="0" eb="2">
      <t>シハラ</t>
    </rPh>
    <rPh sb="2" eb="4">
      <t>ジョウケン</t>
    </rPh>
    <phoneticPr fontId="3"/>
  </si>
  <si>
    <t>見積有効期限</t>
    <rPh sb="0" eb="6">
      <t>ミツモリユウコウキゲン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</si>
  <si>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</si>
  <si>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</si>
  <si>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</si>
  <si>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</si>
  <si>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</si>
  <si>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○○○システム</t>
    <phoneticPr fontId="3"/>
  </si>
  <si>
    <t>式</t>
    <rPh sb="0" eb="1">
      <t>シキ</t>
    </rPh>
    <phoneticPr fontId="3"/>
  </si>
  <si>
    <t>※明細別紙参照</t>
    <phoneticPr fontId="3"/>
  </si>
  <si>
    <t>小　　計</t>
    <rPh sb="0" eb="1">
      <t>ショウ</t>
    </rPh>
    <rPh sb="3" eb="4">
      <t>ケイ</t>
    </rPh>
    <phoneticPr fontId="3"/>
  </si>
  <si>
    <t>消　費　税(10％)</t>
    <rPh sb="0" eb="1">
      <t>ショウ</t>
    </rPh>
    <rPh sb="2" eb="3">
      <t>ヒ</t>
    </rPh>
    <rPh sb="4" eb="5">
      <t>ゼイ</t>
    </rPh>
    <phoneticPr fontId="3"/>
  </si>
  <si>
    <t>合　　計</t>
    <rPh sb="0" eb="1">
      <t>ゴウ</t>
    </rPh>
    <rPh sb="3" eb="4">
      <t>ケイ</t>
    </rPh>
    <phoneticPr fontId="3"/>
  </si>
  <si>
    <t>特記事項</t>
    <rPh sb="0" eb="4">
      <t>トッキジコウ</t>
    </rPh>
    <phoneticPr fontId="3"/>
  </si>
  <si>
    <t>※本見積書記載事項以外は、別途御見積となります。</t>
    <phoneticPr fontId="3"/>
  </si>
  <si>
    <t>別紙　＜システム内訳明細＞</t>
    <rPh sb="0" eb="2">
      <t>ベッシ</t>
    </rPh>
    <rPh sb="8" eb="10">
      <t>ウチワケ</t>
    </rPh>
    <rPh sb="10" eb="12">
      <t>メイサイ</t>
    </rPh>
    <phoneticPr fontId="3"/>
  </si>
  <si>
    <t>品名・仕様・規格</t>
    <rPh sb="0" eb="2">
      <t>ヒンメイ</t>
    </rPh>
    <rPh sb="3" eb="5">
      <t>シヨウ</t>
    </rPh>
    <rPh sb="6" eb="8">
      <t>キカク</t>
    </rPh>
    <phoneticPr fontId="3"/>
  </si>
  <si>
    <t>単価</t>
    <rPh sb="0" eb="2">
      <t>タンカ</t>
    </rPh>
    <phoneticPr fontId="3"/>
  </si>
  <si>
    <t>値引</t>
    <rPh sb="0" eb="2">
      <t>ネビキ</t>
    </rPh>
    <phoneticPr fontId="3"/>
  </si>
  <si>
    <t>＜ソフトウエア＞</t>
    <phoneticPr fontId="3"/>
  </si>
  <si>
    <t>ソフトウエア　計</t>
    <rPh sb="7" eb="8">
      <t>ケイ</t>
    </rPh>
    <phoneticPr fontId="3"/>
  </si>
  <si>
    <t>＜ハードウエア＞</t>
    <phoneticPr fontId="3"/>
  </si>
  <si>
    <t>ハードウエア　計</t>
    <rPh sb="7" eb="8">
      <t>ケイ</t>
    </rPh>
    <phoneticPr fontId="3"/>
  </si>
  <si>
    <t>＜設定・導入指導費用＞</t>
    <rPh sb="1" eb="3">
      <t>セッテイ</t>
    </rPh>
    <rPh sb="4" eb="6">
      <t>ドウニュウ</t>
    </rPh>
    <rPh sb="6" eb="8">
      <t>シドウ</t>
    </rPh>
    <rPh sb="8" eb="10">
      <t>ヒヨウ</t>
    </rPh>
    <phoneticPr fontId="3"/>
  </si>
  <si>
    <t>設定・導入指導費用　計</t>
    <rPh sb="10" eb="11">
      <t>ケイ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</si>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</sst>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 style="hair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2" borderId="6" xfId="0" applyFont="1" applyFill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2" borderId="40" xfId="0" applyFont="1" applyFill="1" applyBorder="1" applyAlignment="1">
      <alignment horizontal="left" vertical="center" shrinkToFit="1"/>
    </xf>
    <xf numFmtId="0" fontId="2" fillId="2" borderId="41" xfId="0" applyFont="1" applyFill="1" applyBorder="1" applyAlignment="1">
      <alignment horizontal="left" vertical="center" shrinkToFit="1"/>
    </xf>
    <xf numFmtId="0" fontId="2" fillId="2" borderId="42" xfId="0" applyFont="1" applyFill="1" applyBorder="1" applyAlignment="1">
      <alignment horizontal="left" vertical="center" shrinkToFit="1"/>
    </xf>
    <xf numFmtId="38" fontId="2" fillId="2" borderId="43" xfId="1" applyFont="1" applyFill="1" applyBorder="1" applyAlignment="1">
      <alignment horizontal="right" vertical="center" shrinkToFit="1"/>
    </xf>
    <xf numFmtId="38" fontId="2" fillId="2" borderId="41" xfId="1" applyFont="1" applyFill="1" applyBorder="1" applyAlignment="1">
      <alignment horizontal="right" vertical="center" shrinkToFit="1"/>
    </xf>
    <xf numFmtId="38" fontId="2" fillId="2" borderId="42" xfId="1" applyFont="1" applyFill="1" applyBorder="1" applyAlignment="1">
      <alignment horizontal="right" vertical="center" shrinkToFit="1"/>
    </xf>
    <xf numFmtId="38" fontId="2" fillId="2" borderId="44" xfId="1" applyFont="1" applyFill="1" applyBorder="1" applyAlignment="1">
      <alignment horizontal="right" vertical="center" shrinkToFit="1"/>
    </xf>
    <xf numFmtId="0" fontId="2" fillId="2" borderId="45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38" fontId="2" fillId="2" borderId="7" xfId="0" applyNumberFormat="1" applyFont="1" applyFill="1" applyBorder="1" applyAlignment="1">
      <alignment horizontal="right" vertical="center" shrinkToFit="1"/>
    </xf>
    <xf numFmtId="0" fontId="2" fillId="2" borderId="9" xfId="0" applyFont="1" applyFill="1" applyBorder="1" applyAlignment="1">
      <alignment horizontal="right" vertical="center" shrinkToFit="1"/>
    </xf>
    <xf numFmtId="0" fontId="2" fillId="2" borderId="8" xfId="0" applyFont="1" applyFill="1" applyBorder="1" applyAlignment="1">
      <alignment horizontal="right" vertical="center" shrinkToFit="1"/>
    </xf>
    <xf numFmtId="38" fontId="2" fillId="2" borderId="6" xfId="1" applyFont="1" applyFill="1" applyBorder="1" applyAlignment="1">
      <alignment horizontal="right" vertical="center" shrinkToFit="1"/>
    </xf>
    <xf numFmtId="38" fontId="2" fillId="2" borderId="46" xfId="1" applyFont="1" applyFill="1" applyBorder="1" applyAlignment="1">
      <alignment horizontal="right" vertical="center" shrinkToFit="1"/>
    </xf>
    <xf numFmtId="0" fontId="2" fillId="0" borderId="17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left" vertical="center" shrinkToFit="1"/>
    </xf>
    <xf numFmtId="38" fontId="2" fillId="0" borderId="19" xfId="1" applyFont="1" applyBorder="1" applyAlignment="1">
      <alignment horizontal="center" vertical="center" shrinkToFit="1"/>
    </xf>
    <xf numFmtId="38" fontId="2" fillId="0" borderId="20" xfId="1" applyFont="1" applyBorder="1" applyAlignment="1">
      <alignment horizontal="center" vertical="center" shrinkToFit="1"/>
    </xf>
    <xf numFmtId="38" fontId="2" fillId="0" borderId="19" xfId="1" applyFont="1" applyBorder="1" applyAlignment="1">
      <alignment horizontal="right" vertical="center" shrinkToFit="1"/>
    </xf>
    <xf numFmtId="38" fontId="2" fillId="0" borderId="21" xfId="1" applyFont="1" applyBorder="1" applyAlignment="1">
      <alignment horizontal="right" vertical="center" shrinkToFit="1"/>
    </xf>
    <xf numFmtId="38" fontId="2" fillId="0" borderId="20" xfId="1" applyFont="1" applyBorder="1" applyAlignment="1">
      <alignment horizontal="right" vertical="center" shrinkToFit="1"/>
    </xf>
    <xf numFmtId="38" fontId="2" fillId="0" borderId="22" xfId="1" applyFont="1" applyBorder="1" applyAlignment="1">
      <alignment horizontal="right" vertical="center" shrinkToFit="1"/>
    </xf>
    <xf numFmtId="0" fontId="2" fillId="0" borderId="37" xfId="0" applyFont="1" applyBorder="1" applyAlignment="1">
      <alignment horizontal="left" vertical="center" shrinkToFit="1"/>
    </xf>
    <xf numFmtId="0" fontId="2" fillId="0" borderId="38" xfId="0" applyFont="1" applyBorder="1" applyAlignment="1">
      <alignment horizontal="left" vertical="center" shrinkToFit="1"/>
    </xf>
    <xf numFmtId="38" fontId="2" fillId="0" borderId="30" xfId="1" applyFont="1" applyBorder="1" applyAlignment="1">
      <alignment horizontal="center" vertical="center" shrinkToFit="1"/>
    </xf>
    <xf numFmtId="38" fontId="2" fillId="0" borderId="31" xfId="1" applyFont="1" applyBorder="1" applyAlignment="1">
      <alignment horizontal="center" vertical="center" shrinkToFit="1"/>
    </xf>
    <xf numFmtId="38" fontId="2" fillId="0" borderId="30" xfId="1" applyFont="1" applyBorder="1" applyAlignment="1">
      <alignment horizontal="right" vertical="center" shrinkToFit="1"/>
    </xf>
    <xf numFmtId="38" fontId="2" fillId="0" borderId="2" xfId="1" applyFont="1" applyBorder="1" applyAlignment="1">
      <alignment horizontal="right" vertical="center" shrinkToFit="1"/>
    </xf>
    <xf numFmtId="38" fontId="2" fillId="0" borderId="31" xfId="1" applyFont="1" applyBorder="1" applyAlignment="1">
      <alignment horizontal="right" vertical="center" shrinkToFit="1"/>
    </xf>
    <xf numFmtId="38" fontId="2" fillId="0" borderId="39" xfId="1" applyFont="1" applyBorder="1" applyAlignment="1">
      <alignment horizontal="right" vertical="center" shrinkToFit="1"/>
    </xf>
    <xf numFmtId="0" fontId="2" fillId="0" borderId="23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38" fontId="2" fillId="0" borderId="15" xfId="1" applyFont="1" applyBorder="1" applyAlignment="1">
      <alignment horizontal="center" vertical="center" shrinkToFit="1"/>
    </xf>
    <xf numFmtId="38" fontId="2" fillId="0" borderId="16" xfId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0" borderId="0" xfId="1" applyFont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top" shrinkToFit="1"/>
    </xf>
    <xf numFmtId="0" fontId="2" fillId="0" borderId="15" xfId="0" applyFont="1" applyBorder="1" applyAlignment="1">
      <alignment horizontal="left" vertical="top" shrinkToFit="1"/>
    </xf>
    <xf numFmtId="0" fontId="2" fillId="2" borderId="24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38" fontId="2" fillId="0" borderId="19" xfId="1" applyFont="1" applyBorder="1" applyAlignment="1">
      <alignment horizontal="right" vertical="center"/>
    </xf>
    <xf numFmtId="38" fontId="2" fillId="0" borderId="21" xfId="1" applyFont="1" applyBorder="1" applyAlignment="1">
      <alignment horizontal="right" vertical="center"/>
    </xf>
    <xf numFmtId="38" fontId="2" fillId="0" borderId="22" xfId="1" applyFont="1" applyBorder="1" applyAlignment="1">
      <alignment horizontal="right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38" fontId="2" fillId="0" borderId="28" xfId="0" applyNumberFormat="1" applyFont="1" applyBorder="1" applyAlignment="1">
      <alignment horizontal="right" vertical="center"/>
    </xf>
    <xf numFmtId="38" fontId="2" fillId="0" borderId="26" xfId="0" applyNumberFormat="1" applyFont="1" applyBorder="1" applyAlignment="1">
      <alignment horizontal="right" vertical="center"/>
    </xf>
    <xf numFmtId="38" fontId="2" fillId="0" borderId="29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1" xfId="0" applyFont="1" applyBorder="1" applyAlignment="1">
      <alignment horizontal="left" vertical="top"/>
    </xf>
    <xf numFmtId="0" fontId="2" fillId="0" borderId="32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33" xfId="0" applyFont="1" applyBorder="1" applyAlignment="1">
      <alignment horizontal="left" vertical="top"/>
    </xf>
    <xf numFmtId="0" fontId="2" fillId="0" borderId="34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35" xfId="0" applyFont="1" applyBorder="1" applyAlignment="1">
      <alignment horizontal="left" vertical="top"/>
    </xf>
    <xf numFmtId="0" fontId="2" fillId="0" borderId="36" xfId="0" applyFont="1" applyBorder="1" applyAlignment="1">
      <alignment horizontal="right" vertical="center" shrinkToFi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38" fontId="2" fillId="0" borderId="13" xfId="0" applyNumberFormat="1" applyFont="1" applyBorder="1" applyAlignment="1">
      <alignment horizontal="right" vertical="center"/>
    </xf>
    <xf numFmtId="38" fontId="2" fillId="0" borderId="15" xfId="0" applyNumberFormat="1" applyFont="1" applyBorder="1" applyAlignment="1">
      <alignment horizontal="right" vertical="center"/>
    </xf>
    <xf numFmtId="38" fontId="2" fillId="0" borderId="16" xfId="0" applyNumberFormat="1" applyFont="1" applyBorder="1" applyAlignment="1">
      <alignment horizontal="right"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8" fontId="2" fillId="0" borderId="13" xfId="1" applyFont="1" applyBorder="1" applyAlignment="1">
      <alignment horizontal="right" vertical="center"/>
    </xf>
    <xf numFmtId="38" fontId="2" fillId="0" borderId="15" xfId="1" applyFont="1" applyBorder="1" applyAlignment="1">
      <alignment horizontal="right" vertical="center"/>
    </xf>
    <xf numFmtId="38" fontId="2" fillId="0" borderId="14" xfId="1" applyFont="1" applyBorder="1" applyAlignment="1">
      <alignment horizontal="right" vertical="center"/>
    </xf>
    <xf numFmtId="38" fontId="2" fillId="0" borderId="15" xfId="1" applyFont="1" applyBorder="1" applyAlignment="1">
      <alignment horizontal="left" vertical="center"/>
    </xf>
    <xf numFmtId="38" fontId="2" fillId="0" borderId="16" xfId="1" applyFont="1" applyBorder="1" applyAlignment="1">
      <alignment horizontal="left" vertical="center"/>
    </xf>
    <xf numFmtId="0" fontId="2" fillId="0" borderId="3" xfId="0" applyFont="1" applyBorder="1">
      <alignment vertical="center"/>
    </xf>
    <xf numFmtId="49" fontId="7" fillId="0" borderId="4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6" fontId="2" fillId="0" borderId="4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38" fontId="2" fillId="0" borderId="20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17A6F-2D3F-4744-A4EA-EF4A063053BF}">
  <dimension ref="A1:AI75"/>
  <sheetViews>
    <sheetView showGridLines="0" tabSelected="1" view="pageLayout" zoomScale="85" zoomScaleNormal="100" zoomScaleSheetLayoutView="100" zoomScalePageLayoutView="85" workbookViewId="0">
      <selection activeCell="Z26" sqref="Z26:AI26"/>
    </sheetView>
  </sheetViews>
  <sheetFormatPr defaultColWidth="2.19921875" defaultRowHeight="22.5" customHeight="1" x14ac:dyDescent="0.45"/>
  <cols>
    <col min="1" max="6" width="2.19921875" style="1"/>
    <col min="7" max="7" width="3.3984375" style="1" customWidth="1"/>
    <col min="8" max="14" width="2.19921875" style="1"/>
    <col min="15" max="15" width="2.8984375" style="1" bestFit="1" customWidth="1"/>
    <col min="16" max="16384" width="2.19921875" style="1"/>
  </cols>
  <sheetData>
    <row r="1" spans="1:35" ht="16.5" customHeight="1" x14ac:dyDescent="0.45">
      <c r="AA1" s="2" t="s">
        <v>0</v>
      </c>
      <c r="AB1" s="110"/>
      <c r="AC1" s="110"/>
      <c r="AD1" s="110"/>
      <c r="AE1" s="110"/>
      <c r="AF1" s="110"/>
      <c r="AG1" s="110"/>
      <c r="AH1" s="110"/>
      <c r="AI1" s="110"/>
    </row>
    <row r="2" spans="1:35" ht="22.5" customHeight="1" x14ac:dyDescent="0.45">
      <c r="AA2" s="2" t="s">
        <v>1</v>
      </c>
      <c r="AB2" s="111"/>
      <c r="AC2" s="112"/>
      <c r="AD2" s="112"/>
      <c r="AE2" s="112"/>
      <c r="AF2" s="112"/>
      <c r="AG2" s="112"/>
      <c r="AH2" s="112"/>
      <c r="AI2" s="112"/>
    </row>
    <row r="3" spans="1:35" ht="19.5" customHeight="1" x14ac:dyDescent="0.4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4" spans="1:35" ht="19.5" customHeight="1" x14ac:dyDescent="0.4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2" t="s">
        <v>2</v>
      </c>
      <c r="T4" s="112"/>
    </row>
    <row r="5" spans="1:35" ht="7.5" customHeight="1" x14ac:dyDescent="0.45">
      <c r="V5" s="4"/>
    </row>
    <row r="6" spans="1:35" ht="22.5" customHeight="1" x14ac:dyDescent="0.45">
      <c r="V6" s="115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</row>
    <row r="7" spans="1:35" ht="22.5" customHeight="1" x14ac:dyDescent="0.45"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</row>
    <row r="8" spans="1:35" ht="15.75" customHeight="1" x14ac:dyDescent="0.45">
      <c r="V8" s="5" t="s">
        <v>3</v>
      </c>
      <c r="W8" s="118"/>
      <c r="X8" s="118"/>
      <c r="Y8" s="118"/>
      <c r="Z8" s="118"/>
      <c r="AA8" s="118"/>
      <c r="AB8" s="118"/>
      <c r="AC8" s="6"/>
      <c r="AD8" s="6"/>
      <c r="AE8" s="6"/>
      <c r="AF8" s="6"/>
      <c r="AG8" s="6"/>
      <c r="AH8" s="6"/>
      <c r="AI8" s="6"/>
    </row>
    <row r="9" spans="1:35" ht="15.75" customHeight="1" x14ac:dyDescent="0.45"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</row>
    <row r="10" spans="1:35" ht="15.75" customHeight="1" x14ac:dyDescent="0.45"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</row>
    <row r="11" spans="1:35" ht="15.75" customHeight="1" x14ac:dyDescent="0.45">
      <c r="V11" s="108" t="s">
        <v>4</v>
      </c>
      <c r="W11" s="108"/>
      <c r="X11" s="108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</row>
    <row r="12" spans="1:35" ht="15.75" customHeight="1" x14ac:dyDescent="0.45">
      <c r="V12" s="108" t="s">
        <v>5</v>
      </c>
      <c r="W12" s="108"/>
      <c r="X12" s="108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</row>
    <row r="13" spans="1:35" ht="15" customHeight="1" x14ac:dyDescent="0.45"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23.25" customHeight="1" x14ac:dyDescent="0.45">
      <c r="A14" s="109" t="s">
        <v>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</row>
    <row r="15" spans="1:35" ht="6.75" customHeight="1" x14ac:dyDescent="0.45"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45.75" customHeight="1" x14ac:dyDescent="0.45">
      <c r="A16" s="100" t="s">
        <v>7</v>
      </c>
      <c r="B16" s="100"/>
      <c r="C16" s="100"/>
      <c r="D16" s="100"/>
      <c r="E16" s="100"/>
      <c r="F16" s="100"/>
      <c r="G16" s="100"/>
      <c r="H16" s="101" t="s">
        <v>8</v>
      </c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</row>
    <row r="17" spans="1:35" ht="18" x14ac:dyDescent="0.45">
      <c r="A17" s="97" t="s">
        <v>9</v>
      </c>
      <c r="B17" s="97"/>
      <c r="C17" s="97"/>
      <c r="D17" s="97"/>
      <c r="E17" s="97"/>
      <c r="F17" s="97"/>
      <c r="G17" s="97"/>
      <c r="H17" s="103">
        <f>Z32</f>
        <v>0</v>
      </c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</row>
    <row r="18" spans="1:35" ht="18" x14ac:dyDescent="0.45">
      <c r="A18" s="97" t="s">
        <v>10</v>
      </c>
      <c r="B18" s="97"/>
      <c r="C18" s="97"/>
      <c r="D18" s="97"/>
      <c r="E18" s="97"/>
      <c r="F18" s="97"/>
      <c r="G18" s="97"/>
      <c r="H18" s="105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</row>
    <row r="19" spans="1:35" ht="18" x14ac:dyDescent="0.45">
      <c r="A19" s="97" t="s">
        <v>11</v>
      </c>
      <c r="B19" s="97"/>
      <c r="C19" s="97"/>
      <c r="D19" s="97"/>
      <c r="E19" s="97"/>
      <c r="F19" s="97"/>
      <c r="G19" s="97"/>
      <c r="H19" s="98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</row>
    <row r="20" spans="1:35" ht="18" x14ac:dyDescent="0.45">
      <c r="A20" s="97" t="s">
        <v>12</v>
      </c>
      <c r="B20" s="97"/>
      <c r="C20" s="97"/>
      <c r="D20" s="97"/>
      <c r="E20" s="97"/>
      <c r="F20" s="97"/>
      <c r="G20" s="97"/>
      <c r="H20" s="98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</row>
    <row r="21" spans="1:35" ht="18" x14ac:dyDescent="0.45">
      <c r="A21" s="97" t="s">
        <v>13</v>
      </c>
      <c r="B21" s="97"/>
      <c r="C21" s="97"/>
      <c r="D21" s="97"/>
      <c r="E21" s="97"/>
      <c r="F21" s="97"/>
      <c r="G21" s="97"/>
      <c r="H21" s="98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</row>
    <row r="22" spans="1:35" ht="7.5" customHeight="1" thickBot="1" x14ac:dyDescent="0.5"/>
    <row r="23" spans="1:35" ht="18.75" customHeight="1" thickBot="1" x14ac:dyDescent="0.5">
      <c r="A23" s="47" t="s">
        <v>14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7" t="s">
        <v>15</v>
      </c>
      <c r="P23" s="7"/>
      <c r="Q23" s="49" t="s">
        <v>16</v>
      </c>
      <c r="R23" s="50"/>
      <c r="S23" s="49" t="s">
        <v>17</v>
      </c>
      <c r="T23" s="51"/>
      <c r="U23" s="51"/>
      <c r="V23" s="51"/>
      <c r="W23" s="51"/>
      <c r="X23" s="51"/>
      <c r="Y23" s="50"/>
      <c r="Z23" s="49" t="s">
        <v>18</v>
      </c>
      <c r="AA23" s="51"/>
      <c r="AB23" s="51"/>
      <c r="AC23" s="51"/>
      <c r="AD23" s="51"/>
      <c r="AE23" s="51"/>
      <c r="AF23" s="51"/>
      <c r="AG23" s="51"/>
      <c r="AH23" s="51"/>
      <c r="AI23" s="52"/>
    </row>
    <row r="24" spans="1:35" ht="18.75" customHeight="1" x14ac:dyDescent="0.45">
      <c r="A24" s="88" t="s">
        <v>19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90">
        <v>1</v>
      </c>
      <c r="P24" s="91"/>
      <c r="Q24" s="90" t="s">
        <v>20</v>
      </c>
      <c r="R24" s="91"/>
      <c r="S24" s="92">
        <f>AA75</f>
        <v>0</v>
      </c>
      <c r="T24" s="93"/>
      <c r="U24" s="93"/>
      <c r="V24" s="93"/>
      <c r="W24" s="93"/>
      <c r="X24" s="93"/>
      <c r="Y24" s="94"/>
      <c r="Z24" s="95" t="s">
        <v>21</v>
      </c>
      <c r="AA24" s="95"/>
      <c r="AB24" s="95"/>
      <c r="AC24" s="95"/>
      <c r="AD24" s="95"/>
      <c r="AE24" s="95"/>
      <c r="AF24" s="95"/>
      <c r="AG24" s="95"/>
      <c r="AH24" s="95"/>
      <c r="AI24" s="96"/>
    </row>
    <row r="25" spans="1:35" ht="18.75" customHeight="1" x14ac:dyDescent="0.45">
      <c r="A25" s="119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77"/>
      <c r="P25" s="78"/>
      <c r="Q25" s="77"/>
      <c r="R25" s="78"/>
      <c r="S25" s="58"/>
      <c r="T25" s="59"/>
      <c r="U25" s="59"/>
      <c r="V25" s="59"/>
      <c r="W25" s="59"/>
      <c r="X25" s="59"/>
      <c r="Y25" s="121"/>
      <c r="Z25" s="79"/>
      <c r="AA25" s="80"/>
      <c r="AB25" s="80"/>
      <c r="AC25" s="80"/>
      <c r="AD25" s="80"/>
      <c r="AE25" s="80"/>
      <c r="AF25" s="80"/>
      <c r="AG25" s="80"/>
      <c r="AH25" s="80"/>
      <c r="AI25" s="81"/>
    </row>
    <row r="26" spans="1:35" ht="18" x14ac:dyDescent="0.45">
      <c r="A26" s="119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77"/>
      <c r="P26" s="78"/>
      <c r="Q26" s="77"/>
      <c r="R26" s="78"/>
      <c r="S26" s="58"/>
      <c r="T26" s="59"/>
      <c r="U26" s="59"/>
      <c r="V26" s="59"/>
      <c r="W26" s="59"/>
      <c r="X26" s="59"/>
      <c r="Y26" s="121"/>
      <c r="Z26" s="79"/>
      <c r="AA26" s="80"/>
      <c r="AB26" s="80"/>
      <c r="AC26" s="80"/>
      <c r="AD26" s="80"/>
      <c r="AE26" s="80"/>
      <c r="AF26" s="80"/>
      <c r="AG26" s="80"/>
      <c r="AH26" s="80"/>
      <c r="AI26" s="81"/>
    </row>
    <row r="27" spans="1:35" ht="18" x14ac:dyDescent="0.45">
      <c r="A27" s="119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77"/>
      <c r="P27" s="78"/>
      <c r="Q27" s="77"/>
      <c r="R27" s="78"/>
      <c r="S27" s="58"/>
      <c r="T27" s="59"/>
      <c r="U27" s="59"/>
      <c r="V27" s="59"/>
      <c r="W27" s="59"/>
      <c r="X27" s="59"/>
      <c r="Y27" s="121"/>
      <c r="Z27" s="79"/>
      <c r="AA27" s="80"/>
      <c r="AB27" s="80"/>
      <c r="AC27" s="80"/>
      <c r="AD27" s="80"/>
      <c r="AE27" s="80"/>
      <c r="AF27" s="80"/>
      <c r="AG27" s="80"/>
      <c r="AH27" s="80"/>
      <c r="AI27" s="81"/>
    </row>
    <row r="28" spans="1:35" ht="18" x14ac:dyDescent="0.45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77"/>
      <c r="P28" s="78"/>
      <c r="Q28" s="77"/>
      <c r="R28" s="78"/>
      <c r="S28" s="58"/>
      <c r="T28" s="59"/>
      <c r="U28" s="59"/>
      <c r="V28" s="59"/>
      <c r="W28" s="59"/>
      <c r="X28" s="59"/>
      <c r="Y28" s="121"/>
      <c r="Z28" s="79"/>
      <c r="AA28" s="80"/>
      <c r="AB28" s="80"/>
      <c r="AC28" s="80"/>
      <c r="AD28" s="80"/>
      <c r="AE28" s="80"/>
      <c r="AF28" s="80"/>
      <c r="AG28" s="80"/>
      <c r="AH28" s="80"/>
      <c r="AI28" s="81"/>
    </row>
    <row r="29" spans="1:35" ht="19.5" customHeight="1" thickBot="1" x14ac:dyDescent="0.5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77"/>
      <c r="P29" s="78"/>
      <c r="Q29" s="77"/>
      <c r="R29" s="78"/>
      <c r="S29" s="58"/>
      <c r="T29" s="59"/>
      <c r="U29" s="59"/>
      <c r="V29" s="59"/>
      <c r="W29" s="59"/>
      <c r="X29" s="59"/>
      <c r="Y29" s="121"/>
      <c r="Z29" s="79"/>
      <c r="AA29" s="80"/>
      <c r="AB29" s="80"/>
      <c r="AC29" s="80"/>
      <c r="AD29" s="80"/>
      <c r="AE29" s="80"/>
      <c r="AF29" s="80"/>
      <c r="AG29" s="80"/>
      <c r="AH29" s="80"/>
      <c r="AI29" s="81"/>
    </row>
    <row r="30" spans="1:35" ht="18.75" customHeight="1" x14ac:dyDescent="0.45">
      <c r="O30" s="82" t="s">
        <v>22</v>
      </c>
      <c r="P30" s="83"/>
      <c r="Q30" s="83"/>
      <c r="R30" s="83"/>
      <c r="S30" s="83"/>
      <c r="T30" s="83"/>
      <c r="U30" s="83"/>
      <c r="V30" s="83"/>
      <c r="W30" s="83"/>
      <c r="X30" s="83"/>
      <c r="Y30" s="84"/>
      <c r="Z30" s="85">
        <f>SUM(S24:Y29)</f>
        <v>0</v>
      </c>
      <c r="AA30" s="86"/>
      <c r="AB30" s="86"/>
      <c r="AC30" s="86"/>
      <c r="AD30" s="86"/>
      <c r="AE30" s="86"/>
      <c r="AF30" s="86"/>
      <c r="AG30" s="86"/>
      <c r="AH30" s="86"/>
      <c r="AI30" s="87"/>
    </row>
    <row r="31" spans="1:35" ht="18.75" customHeight="1" x14ac:dyDescent="0.45">
      <c r="O31" s="55" t="s">
        <v>23</v>
      </c>
      <c r="P31" s="56"/>
      <c r="Q31" s="56"/>
      <c r="R31" s="56"/>
      <c r="S31" s="56"/>
      <c r="T31" s="56"/>
      <c r="U31" s="56"/>
      <c r="V31" s="56"/>
      <c r="W31" s="56"/>
      <c r="X31" s="56"/>
      <c r="Y31" s="57"/>
      <c r="Z31" s="58">
        <f>ROUND(Z30*10%,0)</f>
        <v>0</v>
      </c>
      <c r="AA31" s="59"/>
      <c r="AB31" s="59"/>
      <c r="AC31" s="59"/>
      <c r="AD31" s="59"/>
      <c r="AE31" s="59"/>
      <c r="AF31" s="59"/>
      <c r="AG31" s="59"/>
      <c r="AH31" s="59"/>
      <c r="AI31" s="60"/>
    </row>
    <row r="32" spans="1:35" ht="19.5" customHeight="1" thickBot="1" x14ac:dyDescent="0.5">
      <c r="O32" s="61" t="s">
        <v>24</v>
      </c>
      <c r="P32" s="62"/>
      <c r="Q32" s="62"/>
      <c r="R32" s="62"/>
      <c r="S32" s="62"/>
      <c r="T32" s="62"/>
      <c r="U32" s="62"/>
      <c r="V32" s="62"/>
      <c r="W32" s="62"/>
      <c r="X32" s="62"/>
      <c r="Y32" s="63"/>
      <c r="Z32" s="64">
        <f>SUM(Z30:AI31)</f>
        <v>0</v>
      </c>
      <c r="AA32" s="65"/>
      <c r="AB32" s="65"/>
      <c r="AC32" s="65"/>
      <c r="AD32" s="65"/>
      <c r="AE32" s="65"/>
      <c r="AF32" s="65"/>
      <c r="AG32" s="65"/>
      <c r="AH32" s="65"/>
      <c r="AI32" s="66"/>
    </row>
    <row r="33" spans="1:35" ht="20.25" customHeight="1" x14ac:dyDescent="0.45">
      <c r="A33" s="1" t="s">
        <v>25</v>
      </c>
    </row>
    <row r="34" spans="1:35" ht="22.5" customHeight="1" x14ac:dyDescent="0.45">
      <c r="A34" s="67" t="s">
        <v>26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9"/>
    </row>
    <row r="35" spans="1:35" ht="22.5" customHeight="1" x14ac:dyDescent="0.45">
      <c r="A35" s="70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2"/>
    </row>
    <row r="36" spans="1:35" ht="22.5" customHeight="1" x14ac:dyDescent="0.45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2"/>
    </row>
    <row r="37" spans="1:35" ht="22.5" customHeight="1" x14ac:dyDescent="0.45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2"/>
    </row>
    <row r="38" spans="1:35" ht="23.25" customHeight="1" x14ac:dyDescent="0.45">
      <c r="A38" s="73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5"/>
    </row>
    <row r="39" spans="1:35" ht="22.5" customHeight="1" thickBot="1" x14ac:dyDescent="0.5">
      <c r="A39" s="1" t="s">
        <v>27</v>
      </c>
      <c r="V39" s="76" t="str">
        <f>IF(V6="","",V6)</f>
        <v/>
      </c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</row>
    <row r="40" spans="1:35" ht="22.5" customHeight="1" thickBot="1" x14ac:dyDescent="0.5">
      <c r="A40" s="47" t="s">
        <v>28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9" t="s">
        <v>15</v>
      </c>
      <c r="P40" s="50"/>
      <c r="Q40" s="49" t="s">
        <v>29</v>
      </c>
      <c r="R40" s="51"/>
      <c r="S40" s="51"/>
      <c r="T40" s="51"/>
      <c r="U40" s="50"/>
      <c r="V40" s="49" t="s">
        <v>30</v>
      </c>
      <c r="W40" s="51"/>
      <c r="X40" s="51"/>
      <c r="Y40" s="51"/>
      <c r="Z40" s="50"/>
      <c r="AA40" s="49" t="s">
        <v>17</v>
      </c>
      <c r="AB40" s="51"/>
      <c r="AC40" s="51"/>
      <c r="AD40" s="51"/>
      <c r="AE40" s="51"/>
      <c r="AF40" s="51"/>
      <c r="AG40" s="51"/>
      <c r="AH40" s="51"/>
      <c r="AI40" s="52"/>
    </row>
    <row r="41" spans="1:35" ht="8.25" customHeight="1" thickBot="1" x14ac:dyDescent="0.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</row>
    <row r="42" spans="1:35" ht="19.350000000000001" customHeight="1" x14ac:dyDescent="0.45">
      <c r="A42" s="53" t="s">
        <v>31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 t="str">
        <f>IF(AND(O42&lt;&gt;"",W42&lt;&gt;""),W42*O42,"")</f>
        <v/>
      </c>
      <c r="AB42" s="42"/>
      <c r="AC42" s="42"/>
      <c r="AD42" s="42"/>
      <c r="AE42" s="42"/>
      <c r="AF42" s="42"/>
      <c r="AG42" s="42"/>
      <c r="AH42" s="42"/>
      <c r="AI42" s="43"/>
    </row>
    <row r="43" spans="1:35" ht="19.350000000000001" customHeight="1" x14ac:dyDescent="0.45">
      <c r="A43" s="2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/>
      <c r="P43" s="27"/>
      <c r="Q43" s="28"/>
      <c r="R43" s="29"/>
      <c r="S43" s="29"/>
      <c r="T43" s="29"/>
      <c r="U43" s="30"/>
      <c r="V43" s="28"/>
      <c r="W43" s="29"/>
      <c r="X43" s="29"/>
      <c r="Y43" s="29"/>
      <c r="Z43" s="30"/>
      <c r="AA43" s="28" t="str">
        <f>IF(OR(O43="",Q43=""),"",O43*Q43+V43)</f>
        <v/>
      </c>
      <c r="AB43" s="29"/>
      <c r="AC43" s="29"/>
      <c r="AD43" s="29"/>
      <c r="AE43" s="29"/>
      <c r="AF43" s="29"/>
      <c r="AG43" s="29"/>
      <c r="AH43" s="29"/>
      <c r="AI43" s="31"/>
    </row>
    <row r="44" spans="1:35" ht="19.350000000000001" customHeight="1" thickBot="1" x14ac:dyDescent="0.5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  <c r="P44" s="35"/>
      <c r="Q44" s="36"/>
      <c r="R44" s="37"/>
      <c r="S44" s="37"/>
      <c r="T44" s="37"/>
      <c r="U44" s="38"/>
      <c r="V44" s="36"/>
      <c r="W44" s="37"/>
      <c r="X44" s="37"/>
      <c r="Y44" s="37"/>
      <c r="Z44" s="38"/>
      <c r="AA44" s="36" t="str">
        <f>IF(OR(O44="",Q44=""),"",O44*Q44+V44)</f>
        <v/>
      </c>
      <c r="AB44" s="37"/>
      <c r="AC44" s="37"/>
      <c r="AD44" s="37"/>
      <c r="AE44" s="37"/>
      <c r="AF44" s="37"/>
      <c r="AG44" s="37"/>
      <c r="AH44" s="37"/>
      <c r="AI44" s="39"/>
    </row>
    <row r="45" spans="1:35" ht="19.350000000000001" customHeight="1" thickTop="1" thickBot="1" x14ac:dyDescent="0.5">
      <c r="A45" s="9" t="s">
        <v>32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1"/>
      <c r="Q45" s="12">
        <f>SUMPRODUCT(O43:O44,Q43:Q44)</f>
        <v>0</v>
      </c>
      <c r="R45" s="13"/>
      <c r="S45" s="13"/>
      <c r="T45" s="13"/>
      <c r="U45" s="14"/>
      <c r="V45" s="12">
        <f>SUM(V43:Z44)</f>
        <v>0</v>
      </c>
      <c r="W45" s="13"/>
      <c r="X45" s="13"/>
      <c r="Y45" s="13"/>
      <c r="Z45" s="14"/>
      <c r="AA45" s="12">
        <f>SUM(AA43:AI44)</f>
        <v>0</v>
      </c>
      <c r="AB45" s="13"/>
      <c r="AC45" s="13"/>
      <c r="AD45" s="13"/>
      <c r="AE45" s="13"/>
      <c r="AF45" s="13"/>
      <c r="AG45" s="13"/>
      <c r="AH45" s="13"/>
      <c r="AI45" s="15"/>
    </row>
    <row r="46" spans="1:35" ht="11.25" customHeight="1" thickBot="1" x14ac:dyDescent="0.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5"/>
      <c r="P46" s="45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 t="str">
        <f>IF(AND(O46&lt;&gt;"",W46&lt;&gt;""),W46*O46,"")</f>
        <v/>
      </c>
      <c r="AB46" s="46"/>
      <c r="AC46" s="46"/>
      <c r="AD46" s="46"/>
      <c r="AE46" s="46"/>
      <c r="AF46" s="46"/>
      <c r="AG46" s="46"/>
      <c r="AH46" s="46"/>
      <c r="AI46" s="46"/>
    </row>
    <row r="47" spans="1:35" ht="19.350000000000001" customHeight="1" x14ac:dyDescent="0.45">
      <c r="A47" s="40" t="s">
        <v>33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 t="str">
        <f>IF(AND(O47&lt;&gt;"",W47&lt;&gt;""),W47*O47,"")</f>
        <v/>
      </c>
      <c r="AB47" s="42"/>
      <c r="AC47" s="42"/>
      <c r="AD47" s="42"/>
      <c r="AE47" s="42"/>
      <c r="AF47" s="42"/>
      <c r="AG47" s="42"/>
      <c r="AH47" s="42"/>
      <c r="AI47" s="43"/>
    </row>
    <row r="48" spans="1:35" ht="19.350000000000001" customHeight="1" x14ac:dyDescent="0.45">
      <c r="A48" s="2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/>
      <c r="P48" s="27"/>
      <c r="Q48" s="28"/>
      <c r="R48" s="29"/>
      <c r="S48" s="29"/>
      <c r="T48" s="29"/>
      <c r="U48" s="30"/>
      <c r="V48" s="28"/>
      <c r="W48" s="29"/>
      <c r="X48" s="29"/>
      <c r="Y48" s="29"/>
      <c r="Z48" s="30"/>
      <c r="AA48" s="28" t="str">
        <f t="shared" ref="AA48:AA58" si="0">IF(OR(O48="",Q48=""),"",O48*Q48+V48)</f>
        <v/>
      </c>
      <c r="AB48" s="29"/>
      <c r="AC48" s="29"/>
      <c r="AD48" s="29"/>
      <c r="AE48" s="29"/>
      <c r="AF48" s="29"/>
      <c r="AG48" s="29"/>
      <c r="AH48" s="29"/>
      <c r="AI48" s="31"/>
    </row>
    <row r="49" spans="1:35" ht="19.350000000000001" customHeight="1" x14ac:dyDescent="0.45">
      <c r="A49" s="24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6"/>
      <c r="P49" s="27"/>
      <c r="Q49" s="28"/>
      <c r="R49" s="29"/>
      <c r="S49" s="29"/>
      <c r="T49" s="29"/>
      <c r="U49" s="30"/>
      <c r="V49" s="28"/>
      <c r="W49" s="29"/>
      <c r="X49" s="29"/>
      <c r="Y49" s="29"/>
      <c r="Z49" s="30"/>
      <c r="AA49" s="28" t="str">
        <f t="shared" si="0"/>
        <v/>
      </c>
      <c r="AB49" s="29"/>
      <c r="AC49" s="29"/>
      <c r="AD49" s="29"/>
      <c r="AE49" s="29"/>
      <c r="AF49" s="29"/>
      <c r="AG49" s="29"/>
      <c r="AH49" s="29"/>
      <c r="AI49" s="31"/>
    </row>
    <row r="50" spans="1:35" ht="19.350000000000001" customHeight="1" x14ac:dyDescent="0.45">
      <c r="A50" s="24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6"/>
      <c r="P50" s="27"/>
      <c r="Q50" s="28"/>
      <c r="R50" s="29"/>
      <c r="S50" s="29"/>
      <c r="T50" s="29"/>
      <c r="U50" s="30"/>
      <c r="V50" s="28"/>
      <c r="W50" s="29"/>
      <c r="X50" s="29"/>
      <c r="Y50" s="29"/>
      <c r="Z50" s="30"/>
      <c r="AA50" s="28" t="str">
        <f t="shared" si="0"/>
        <v/>
      </c>
      <c r="AB50" s="29"/>
      <c r="AC50" s="29"/>
      <c r="AD50" s="29"/>
      <c r="AE50" s="29"/>
      <c r="AF50" s="29"/>
      <c r="AG50" s="29"/>
      <c r="AH50" s="29"/>
      <c r="AI50" s="31"/>
    </row>
    <row r="51" spans="1:35" ht="19.350000000000001" customHeight="1" x14ac:dyDescent="0.45">
      <c r="A51" s="24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6"/>
      <c r="P51" s="27"/>
      <c r="Q51" s="28"/>
      <c r="R51" s="29"/>
      <c r="S51" s="29"/>
      <c r="T51" s="29"/>
      <c r="U51" s="30"/>
      <c r="V51" s="28"/>
      <c r="W51" s="29"/>
      <c r="X51" s="29"/>
      <c r="Y51" s="29"/>
      <c r="Z51" s="30"/>
      <c r="AA51" s="28" t="str">
        <f t="shared" si="0"/>
        <v/>
      </c>
      <c r="AB51" s="29"/>
      <c r="AC51" s="29"/>
      <c r="AD51" s="29"/>
      <c r="AE51" s="29"/>
      <c r="AF51" s="29"/>
      <c r="AG51" s="29"/>
      <c r="AH51" s="29"/>
      <c r="AI51" s="31"/>
    </row>
    <row r="52" spans="1:35" ht="19.350000000000001" customHeight="1" x14ac:dyDescent="0.45">
      <c r="A52" s="2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6"/>
      <c r="P52" s="27"/>
      <c r="Q52" s="28"/>
      <c r="R52" s="29"/>
      <c r="S52" s="29"/>
      <c r="T52" s="29"/>
      <c r="U52" s="30"/>
      <c r="V52" s="28"/>
      <c r="W52" s="29"/>
      <c r="X52" s="29"/>
      <c r="Y52" s="29"/>
      <c r="Z52" s="30"/>
      <c r="AA52" s="28" t="str">
        <f t="shared" si="0"/>
        <v/>
      </c>
      <c r="AB52" s="29"/>
      <c r="AC52" s="29"/>
      <c r="AD52" s="29"/>
      <c r="AE52" s="29"/>
      <c r="AF52" s="29"/>
      <c r="AG52" s="29"/>
      <c r="AH52" s="29"/>
      <c r="AI52" s="31"/>
    </row>
    <row r="53" spans="1:35" ht="19.350000000000001" customHeight="1" x14ac:dyDescent="0.45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6"/>
      <c r="P53" s="27"/>
      <c r="Q53" s="28"/>
      <c r="R53" s="29"/>
      <c r="S53" s="29"/>
      <c r="T53" s="29"/>
      <c r="U53" s="30"/>
      <c r="V53" s="28"/>
      <c r="W53" s="29"/>
      <c r="X53" s="29"/>
      <c r="Y53" s="29"/>
      <c r="Z53" s="30"/>
      <c r="AA53" s="28" t="str">
        <f t="shared" si="0"/>
        <v/>
      </c>
      <c r="AB53" s="29"/>
      <c r="AC53" s="29"/>
      <c r="AD53" s="29"/>
      <c r="AE53" s="29"/>
      <c r="AF53" s="29"/>
      <c r="AG53" s="29"/>
      <c r="AH53" s="29"/>
      <c r="AI53" s="31"/>
    </row>
    <row r="54" spans="1:35" ht="19.350000000000001" customHeight="1" x14ac:dyDescent="0.45">
      <c r="A54" s="24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6"/>
      <c r="P54" s="27"/>
      <c r="Q54" s="28"/>
      <c r="R54" s="29"/>
      <c r="S54" s="29"/>
      <c r="T54" s="29"/>
      <c r="U54" s="30"/>
      <c r="V54" s="28"/>
      <c r="W54" s="29"/>
      <c r="X54" s="29"/>
      <c r="Y54" s="29"/>
      <c r="Z54" s="30"/>
      <c r="AA54" s="28" t="str">
        <f t="shared" si="0"/>
        <v/>
      </c>
      <c r="AB54" s="29"/>
      <c r="AC54" s="29"/>
      <c r="AD54" s="29"/>
      <c r="AE54" s="29"/>
      <c r="AF54" s="29"/>
      <c r="AG54" s="29"/>
      <c r="AH54" s="29"/>
      <c r="AI54" s="31"/>
    </row>
    <row r="55" spans="1:35" ht="19.350000000000001" customHeight="1" x14ac:dyDescent="0.45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6"/>
      <c r="P55" s="27"/>
      <c r="Q55" s="28"/>
      <c r="R55" s="29"/>
      <c r="S55" s="29"/>
      <c r="T55" s="29"/>
      <c r="U55" s="30"/>
      <c r="V55" s="28"/>
      <c r="W55" s="29"/>
      <c r="X55" s="29"/>
      <c r="Y55" s="29"/>
      <c r="Z55" s="30"/>
      <c r="AA55" s="28" t="str">
        <f t="shared" si="0"/>
        <v/>
      </c>
      <c r="AB55" s="29"/>
      <c r="AC55" s="29"/>
      <c r="AD55" s="29"/>
      <c r="AE55" s="29"/>
      <c r="AF55" s="29"/>
      <c r="AG55" s="29"/>
      <c r="AH55" s="29"/>
      <c r="AI55" s="31"/>
    </row>
    <row r="56" spans="1:35" ht="19.350000000000001" customHeight="1" x14ac:dyDescent="0.45">
      <c r="A56" s="24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6"/>
      <c r="P56" s="27"/>
      <c r="Q56" s="28"/>
      <c r="R56" s="29"/>
      <c r="S56" s="29"/>
      <c r="T56" s="29"/>
      <c r="U56" s="30"/>
      <c r="V56" s="28"/>
      <c r="W56" s="29"/>
      <c r="X56" s="29"/>
      <c r="Y56" s="29"/>
      <c r="Z56" s="30"/>
      <c r="AA56" s="28" t="str">
        <f t="shared" si="0"/>
        <v/>
      </c>
      <c r="AB56" s="29"/>
      <c r="AC56" s="29"/>
      <c r="AD56" s="29"/>
      <c r="AE56" s="29"/>
      <c r="AF56" s="29"/>
      <c r="AG56" s="29"/>
      <c r="AH56" s="29"/>
      <c r="AI56" s="31"/>
    </row>
    <row r="57" spans="1:35" ht="19.350000000000001" customHeight="1" x14ac:dyDescent="0.45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/>
      <c r="P57" s="27"/>
      <c r="Q57" s="28"/>
      <c r="R57" s="29"/>
      <c r="S57" s="29"/>
      <c r="T57" s="29"/>
      <c r="U57" s="30"/>
      <c r="V57" s="28"/>
      <c r="W57" s="29"/>
      <c r="X57" s="29"/>
      <c r="Y57" s="29"/>
      <c r="Z57" s="30"/>
      <c r="AA57" s="28" t="str">
        <f t="shared" si="0"/>
        <v/>
      </c>
      <c r="AB57" s="29"/>
      <c r="AC57" s="29"/>
      <c r="AD57" s="29"/>
      <c r="AE57" s="29"/>
      <c r="AF57" s="29"/>
      <c r="AG57" s="29"/>
      <c r="AH57" s="29"/>
      <c r="AI57" s="31"/>
    </row>
    <row r="58" spans="1:35" ht="19.350000000000001" customHeight="1" thickBot="1" x14ac:dyDescent="0.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4"/>
      <c r="P58" s="35"/>
      <c r="Q58" s="36"/>
      <c r="R58" s="37"/>
      <c r="S58" s="37"/>
      <c r="T58" s="37"/>
      <c r="U58" s="38"/>
      <c r="V58" s="36"/>
      <c r="W58" s="37"/>
      <c r="X58" s="37"/>
      <c r="Y58" s="37"/>
      <c r="Z58" s="38"/>
      <c r="AA58" s="36" t="str">
        <f t="shared" si="0"/>
        <v/>
      </c>
      <c r="AB58" s="37"/>
      <c r="AC58" s="37"/>
      <c r="AD58" s="37"/>
      <c r="AE58" s="37"/>
      <c r="AF58" s="37"/>
      <c r="AG58" s="37"/>
      <c r="AH58" s="37"/>
      <c r="AI58" s="39"/>
    </row>
    <row r="59" spans="1:35" ht="19.350000000000001" customHeight="1" thickTop="1" thickBot="1" x14ac:dyDescent="0.5">
      <c r="A59" s="9" t="s">
        <v>34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1"/>
      <c r="Q59" s="12">
        <f>SUMPRODUCT(O48:O58,Q48:Q58)</f>
        <v>0</v>
      </c>
      <c r="R59" s="13"/>
      <c r="S59" s="13"/>
      <c r="T59" s="13"/>
      <c r="U59" s="14"/>
      <c r="V59" s="12">
        <f>SUM(V48:Z58)</f>
        <v>0</v>
      </c>
      <c r="W59" s="13"/>
      <c r="X59" s="13"/>
      <c r="Y59" s="13"/>
      <c r="Z59" s="14"/>
      <c r="AA59" s="12">
        <f>SUM(AA48:AI58)</f>
        <v>0</v>
      </c>
      <c r="AB59" s="13"/>
      <c r="AC59" s="13"/>
      <c r="AD59" s="13"/>
      <c r="AE59" s="13"/>
      <c r="AF59" s="13"/>
      <c r="AG59" s="13"/>
      <c r="AH59" s="13"/>
      <c r="AI59" s="15"/>
    </row>
    <row r="60" spans="1:35" ht="11.25" customHeight="1" thickBot="1" x14ac:dyDescent="0.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5"/>
      <c r="P60" s="45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 t="str">
        <f>IF(AND(O60&lt;&gt;"",W60&lt;&gt;""),W60*O60,"")</f>
        <v/>
      </c>
      <c r="AB60" s="46"/>
      <c r="AC60" s="46"/>
      <c r="AD60" s="46"/>
      <c r="AE60" s="46"/>
      <c r="AF60" s="46"/>
      <c r="AG60" s="46"/>
      <c r="AH60" s="46"/>
      <c r="AI60" s="46"/>
    </row>
    <row r="61" spans="1:35" ht="19.350000000000001" customHeight="1" x14ac:dyDescent="0.45">
      <c r="A61" s="40" t="s">
        <v>35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 t="str">
        <f>IF(AND(O61&lt;&gt;"",W61&lt;&gt;""),W61*O61,"")</f>
        <v/>
      </c>
      <c r="AB61" s="42"/>
      <c r="AC61" s="42"/>
      <c r="AD61" s="42"/>
      <c r="AE61" s="42"/>
      <c r="AF61" s="42"/>
      <c r="AG61" s="42"/>
      <c r="AH61" s="42"/>
      <c r="AI61" s="43"/>
    </row>
    <row r="62" spans="1:35" ht="19.350000000000001" customHeight="1" x14ac:dyDescent="0.45">
      <c r="A62" s="24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/>
      <c r="P62" s="27"/>
      <c r="Q62" s="28"/>
      <c r="R62" s="29"/>
      <c r="S62" s="29"/>
      <c r="T62" s="29"/>
      <c r="U62" s="30"/>
      <c r="V62" s="28"/>
      <c r="W62" s="29"/>
      <c r="X62" s="29"/>
      <c r="Y62" s="29"/>
      <c r="Z62" s="30"/>
      <c r="AA62" s="28" t="str">
        <f>IF(OR(O62="",Q62=""),"",O62*Q62+V62)</f>
        <v/>
      </c>
      <c r="AB62" s="29"/>
      <c r="AC62" s="29"/>
      <c r="AD62" s="29"/>
      <c r="AE62" s="29"/>
      <c r="AF62" s="29"/>
      <c r="AG62" s="29"/>
      <c r="AH62" s="29"/>
      <c r="AI62" s="31"/>
    </row>
    <row r="63" spans="1:35" ht="19.350000000000001" customHeight="1" x14ac:dyDescent="0.45">
      <c r="A63" s="24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6"/>
      <c r="P63" s="27"/>
      <c r="Q63" s="28"/>
      <c r="R63" s="29"/>
      <c r="S63" s="29"/>
      <c r="T63" s="29"/>
      <c r="U63" s="30"/>
      <c r="V63" s="28"/>
      <c r="W63" s="29"/>
      <c r="X63" s="29"/>
      <c r="Y63" s="29"/>
      <c r="Z63" s="30"/>
      <c r="AA63" s="28" t="str">
        <f t="shared" ref="AA63:AA72" si="1">IF(OR(O63="",Q63=""),"",O63*Q63+V63)</f>
        <v/>
      </c>
      <c r="AB63" s="29"/>
      <c r="AC63" s="29"/>
      <c r="AD63" s="29"/>
      <c r="AE63" s="29"/>
      <c r="AF63" s="29"/>
      <c r="AG63" s="29"/>
      <c r="AH63" s="29"/>
      <c r="AI63" s="31"/>
    </row>
    <row r="64" spans="1:35" ht="19.350000000000001" customHeight="1" x14ac:dyDescent="0.45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6"/>
      <c r="P64" s="27"/>
      <c r="Q64" s="28"/>
      <c r="R64" s="29"/>
      <c r="S64" s="29"/>
      <c r="T64" s="29"/>
      <c r="U64" s="30"/>
      <c r="V64" s="28"/>
      <c r="W64" s="29"/>
      <c r="X64" s="29"/>
      <c r="Y64" s="29"/>
      <c r="Z64" s="30"/>
      <c r="AA64" s="28" t="str">
        <f t="shared" si="1"/>
        <v/>
      </c>
      <c r="AB64" s="29"/>
      <c r="AC64" s="29"/>
      <c r="AD64" s="29"/>
      <c r="AE64" s="29"/>
      <c r="AF64" s="29"/>
      <c r="AG64" s="29"/>
      <c r="AH64" s="29"/>
      <c r="AI64" s="31"/>
    </row>
    <row r="65" spans="1:35" ht="19.350000000000001" customHeight="1" x14ac:dyDescent="0.4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6"/>
      <c r="P65" s="27"/>
      <c r="Q65" s="28"/>
      <c r="R65" s="29"/>
      <c r="S65" s="29"/>
      <c r="T65" s="29"/>
      <c r="U65" s="30"/>
      <c r="V65" s="28"/>
      <c r="W65" s="29"/>
      <c r="X65" s="29"/>
      <c r="Y65" s="29"/>
      <c r="Z65" s="30"/>
      <c r="AA65" s="28" t="str">
        <f t="shared" si="1"/>
        <v/>
      </c>
      <c r="AB65" s="29"/>
      <c r="AC65" s="29"/>
      <c r="AD65" s="29"/>
      <c r="AE65" s="29"/>
      <c r="AF65" s="29"/>
      <c r="AG65" s="29"/>
      <c r="AH65" s="29"/>
      <c r="AI65" s="31"/>
    </row>
    <row r="66" spans="1:35" ht="22.5" customHeight="1" x14ac:dyDescent="0.45">
      <c r="A66" s="24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6"/>
      <c r="P66" s="27"/>
      <c r="Q66" s="28"/>
      <c r="R66" s="29"/>
      <c r="S66" s="29"/>
      <c r="T66" s="29"/>
      <c r="U66" s="30"/>
      <c r="V66" s="28"/>
      <c r="W66" s="29"/>
      <c r="X66" s="29"/>
      <c r="Y66" s="29"/>
      <c r="Z66" s="30"/>
      <c r="AA66" s="28" t="str">
        <f t="shared" si="1"/>
        <v/>
      </c>
      <c r="AB66" s="29"/>
      <c r="AC66" s="29"/>
      <c r="AD66" s="29"/>
      <c r="AE66" s="29"/>
      <c r="AF66" s="29"/>
      <c r="AG66" s="29"/>
      <c r="AH66" s="29"/>
      <c r="AI66" s="31"/>
    </row>
    <row r="67" spans="1:35" ht="22.5" customHeight="1" x14ac:dyDescent="0.45">
      <c r="A67" s="24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/>
      <c r="P67" s="27"/>
      <c r="Q67" s="28"/>
      <c r="R67" s="29"/>
      <c r="S67" s="29"/>
      <c r="T67" s="29"/>
      <c r="U67" s="30"/>
      <c r="V67" s="28"/>
      <c r="W67" s="29"/>
      <c r="X67" s="29"/>
      <c r="Y67" s="29"/>
      <c r="Z67" s="30"/>
      <c r="AA67" s="28" t="str">
        <f t="shared" si="1"/>
        <v/>
      </c>
      <c r="AB67" s="29"/>
      <c r="AC67" s="29"/>
      <c r="AD67" s="29"/>
      <c r="AE67" s="29"/>
      <c r="AF67" s="29"/>
      <c r="AG67" s="29"/>
      <c r="AH67" s="29"/>
      <c r="AI67" s="31"/>
    </row>
    <row r="68" spans="1:35" ht="22.5" customHeight="1" x14ac:dyDescent="0.45">
      <c r="A68" s="24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/>
      <c r="P68" s="27"/>
      <c r="Q68" s="28"/>
      <c r="R68" s="29"/>
      <c r="S68" s="29"/>
      <c r="T68" s="29"/>
      <c r="U68" s="30"/>
      <c r="V68" s="28"/>
      <c r="W68" s="29"/>
      <c r="X68" s="29"/>
      <c r="Y68" s="29"/>
      <c r="Z68" s="30"/>
      <c r="AA68" s="28" t="str">
        <f t="shared" si="1"/>
        <v/>
      </c>
      <c r="AB68" s="29"/>
      <c r="AC68" s="29"/>
      <c r="AD68" s="29"/>
      <c r="AE68" s="29"/>
      <c r="AF68" s="29"/>
      <c r="AG68" s="29"/>
      <c r="AH68" s="29"/>
      <c r="AI68" s="31"/>
    </row>
    <row r="69" spans="1:35" ht="22.5" customHeight="1" x14ac:dyDescent="0.4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/>
      <c r="P69" s="27"/>
      <c r="Q69" s="28"/>
      <c r="R69" s="29"/>
      <c r="S69" s="29"/>
      <c r="T69" s="29"/>
      <c r="U69" s="30"/>
      <c r="V69" s="28"/>
      <c r="W69" s="29"/>
      <c r="X69" s="29"/>
      <c r="Y69" s="29"/>
      <c r="Z69" s="30"/>
      <c r="AA69" s="28" t="str">
        <f t="shared" si="1"/>
        <v/>
      </c>
      <c r="AB69" s="29"/>
      <c r="AC69" s="29"/>
      <c r="AD69" s="29"/>
      <c r="AE69" s="29"/>
      <c r="AF69" s="29"/>
      <c r="AG69" s="29"/>
      <c r="AH69" s="29"/>
      <c r="AI69" s="31"/>
    </row>
    <row r="70" spans="1:35" ht="22.5" customHeight="1" x14ac:dyDescent="0.4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/>
      <c r="P70" s="27"/>
      <c r="Q70" s="28"/>
      <c r="R70" s="29"/>
      <c r="S70" s="29"/>
      <c r="T70" s="29"/>
      <c r="U70" s="30"/>
      <c r="V70" s="28"/>
      <c r="W70" s="29"/>
      <c r="X70" s="29"/>
      <c r="Y70" s="29"/>
      <c r="Z70" s="30"/>
      <c r="AA70" s="28" t="str">
        <f t="shared" si="1"/>
        <v/>
      </c>
      <c r="AB70" s="29"/>
      <c r="AC70" s="29"/>
      <c r="AD70" s="29"/>
      <c r="AE70" s="29"/>
      <c r="AF70" s="29"/>
      <c r="AG70" s="29"/>
      <c r="AH70" s="29"/>
      <c r="AI70" s="31"/>
    </row>
    <row r="71" spans="1:35" ht="22.5" customHeight="1" x14ac:dyDescent="0.45">
      <c r="A71" s="24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/>
      <c r="P71" s="27"/>
      <c r="Q71" s="28"/>
      <c r="R71" s="29"/>
      <c r="S71" s="29"/>
      <c r="T71" s="29"/>
      <c r="U71" s="30"/>
      <c r="V71" s="28"/>
      <c r="W71" s="29"/>
      <c r="X71" s="29"/>
      <c r="Y71" s="29"/>
      <c r="Z71" s="30"/>
      <c r="AA71" s="28" t="str">
        <f t="shared" si="1"/>
        <v/>
      </c>
      <c r="AB71" s="29"/>
      <c r="AC71" s="29"/>
      <c r="AD71" s="29"/>
      <c r="AE71" s="29"/>
      <c r="AF71" s="29"/>
      <c r="AG71" s="29"/>
      <c r="AH71" s="29"/>
      <c r="AI71" s="31"/>
    </row>
    <row r="72" spans="1:35" ht="22.5" customHeight="1" thickBot="1" x14ac:dyDescent="0.5">
      <c r="A72" s="32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4"/>
      <c r="P72" s="35"/>
      <c r="Q72" s="36"/>
      <c r="R72" s="37"/>
      <c r="S72" s="37"/>
      <c r="T72" s="37"/>
      <c r="U72" s="38"/>
      <c r="V72" s="36"/>
      <c r="W72" s="37"/>
      <c r="X72" s="37"/>
      <c r="Y72" s="37"/>
      <c r="Z72" s="38"/>
      <c r="AA72" s="36" t="str">
        <f t="shared" si="1"/>
        <v/>
      </c>
      <c r="AB72" s="37"/>
      <c r="AC72" s="37"/>
      <c r="AD72" s="37"/>
      <c r="AE72" s="37"/>
      <c r="AF72" s="37"/>
      <c r="AG72" s="37"/>
      <c r="AH72" s="37"/>
      <c r="AI72" s="39"/>
    </row>
    <row r="73" spans="1:35" ht="22.5" customHeight="1" thickTop="1" thickBot="1" x14ac:dyDescent="0.5">
      <c r="A73" s="9" t="s">
        <v>36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1"/>
      <c r="Q73" s="12">
        <f>SUMPRODUCT(O62:O72,Q62:Q72)</f>
        <v>0</v>
      </c>
      <c r="R73" s="13"/>
      <c r="S73" s="13"/>
      <c r="T73" s="13"/>
      <c r="U73" s="14"/>
      <c r="V73" s="12">
        <f>SUM(V62:Z72)</f>
        <v>0</v>
      </c>
      <c r="W73" s="13"/>
      <c r="X73" s="13"/>
      <c r="Y73" s="13"/>
      <c r="Z73" s="14"/>
      <c r="AA73" s="12">
        <f>SUM(AA62:AI72)</f>
        <v>0</v>
      </c>
      <c r="AB73" s="13"/>
      <c r="AC73" s="13"/>
      <c r="AD73" s="13"/>
      <c r="AE73" s="13"/>
      <c r="AF73" s="13"/>
      <c r="AG73" s="13"/>
      <c r="AH73" s="13"/>
      <c r="AI73" s="15"/>
    </row>
    <row r="74" spans="1:35" ht="11.25" customHeight="1" thickBot="1" x14ac:dyDescent="0.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</row>
    <row r="75" spans="1:35" ht="22.5" customHeight="1" thickBot="1" x14ac:dyDescent="0.5">
      <c r="A75" s="16" t="s">
        <v>37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8"/>
      <c r="Q75" s="19">
        <f>SUM(Q45,Q59,Q73)</f>
        <v>0</v>
      </c>
      <c r="R75" s="20"/>
      <c r="S75" s="20"/>
      <c r="T75" s="20"/>
      <c r="U75" s="21"/>
      <c r="V75" s="22">
        <f>SUM(V45,V59,V73)</f>
        <v>0</v>
      </c>
      <c r="W75" s="22"/>
      <c r="X75" s="22"/>
      <c r="Y75" s="22"/>
      <c r="Z75" s="22"/>
      <c r="AA75" s="22">
        <f>SUM(AA45,AA59,AA73)</f>
        <v>0</v>
      </c>
      <c r="AB75" s="22"/>
      <c r="AC75" s="22"/>
      <c r="AD75" s="22"/>
      <c r="AE75" s="22"/>
      <c r="AF75" s="22"/>
      <c r="AG75" s="22"/>
      <c r="AH75" s="22"/>
      <c r="AI75" s="23"/>
    </row>
  </sheetData>
  <mergeCells count="232">
    <mergeCell ref="V9:AI10"/>
    <mergeCell ref="V11:X11"/>
    <mergeCell ref="Y11:AI11"/>
    <mergeCell ref="V12:X12"/>
    <mergeCell ref="Y12:AI12"/>
    <mergeCell ref="A14:AI14"/>
    <mergeCell ref="AB1:AI1"/>
    <mergeCell ref="AB2:AI2"/>
    <mergeCell ref="A3:R4"/>
    <mergeCell ref="S4:T4"/>
    <mergeCell ref="V6:AI7"/>
    <mergeCell ref="W8:AB8"/>
    <mergeCell ref="A19:G19"/>
    <mergeCell ref="H19:AI19"/>
    <mergeCell ref="A20:G20"/>
    <mergeCell ref="H20:AI20"/>
    <mergeCell ref="A21:G21"/>
    <mergeCell ref="H21:AI21"/>
    <mergeCell ref="A16:G16"/>
    <mergeCell ref="H16:AI16"/>
    <mergeCell ref="A17:G17"/>
    <mergeCell ref="H17:AI17"/>
    <mergeCell ref="A18:G18"/>
    <mergeCell ref="H18:AI18"/>
    <mergeCell ref="A23:N23"/>
    <mergeCell ref="Q23:R23"/>
    <mergeCell ref="S23:Y23"/>
    <mergeCell ref="Z23:AI23"/>
    <mergeCell ref="A24:N24"/>
    <mergeCell ref="O24:P24"/>
    <mergeCell ref="Q24:R24"/>
    <mergeCell ref="S24:Y24"/>
    <mergeCell ref="Z24:AI24"/>
    <mergeCell ref="A25:N25"/>
    <mergeCell ref="O25:P25"/>
    <mergeCell ref="Q25:R25"/>
    <mergeCell ref="S25:Y25"/>
    <mergeCell ref="Z25:AI25"/>
    <mergeCell ref="A26:N26"/>
    <mergeCell ref="O26:P26"/>
    <mergeCell ref="Q26:R26"/>
    <mergeCell ref="S26:Y26"/>
    <mergeCell ref="Z26:AI26"/>
    <mergeCell ref="A27:N27"/>
    <mergeCell ref="O27:P27"/>
    <mergeCell ref="Q27:R27"/>
    <mergeCell ref="S27:Y27"/>
    <mergeCell ref="Z27:AI27"/>
    <mergeCell ref="A28:N28"/>
    <mergeCell ref="O28:P28"/>
    <mergeCell ref="Q28:R28"/>
    <mergeCell ref="S28:Y28"/>
    <mergeCell ref="Z28:AI28"/>
    <mergeCell ref="O31:Y31"/>
    <mergeCell ref="Z31:AI31"/>
    <mergeCell ref="O32:Y32"/>
    <mergeCell ref="Z32:AI32"/>
    <mergeCell ref="A34:AI38"/>
    <mergeCell ref="V39:AI39"/>
    <mergeCell ref="A29:N29"/>
    <mergeCell ref="O29:P29"/>
    <mergeCell ref="Q29:R29"/>
    <mergeCell ref="S29:Y29"/>
    <mergeCell ref="Z29:AI29"/>
    <mergeCell ref="O30:Y30"/>
    <mergeCell ref="Z30:AI30"/>
    <mergeCell ref="A40:N40"/>
    <mergeCell ref="O40:P40"/>
    <mergeCell ref="Q40:U40"/>
    <mergeCell ref="V40:Z40"/>
    <mergeCell ref="AA40:AI40"/>
    <mergeCell ref="A42:N42"/>
    <mergeCell ref="O42:P42"/>
    <mergeCell ref="Q42:U42"/>
    <mergeCell ref="V42:Z42"/>
    <mergeCell ref="AA42:AI42"/>
    <mergeCell ref="A43:N43"/>
    <mergeCell ref="O43:P43"/>
    <mergeCell ref="Q43:U43"/>
    <mergeCell ref="V43:Z43"/>
    <mergeCell ref="AA43:AI43"/>
    <mergeCell ref="A44:N44"/>
    <mergeCell ref="O44:P44"/>
    <mergeCell ref="Q44:U44"/>
    <mergeCell ref="V44:Z44"/>
    <mergeCell ref="AA44:AI44"/>
    <mergeCell ref="A45:P45"/>
    <mergeCell ref="Q45:U45"/>
    <mergeCell ref="V45:Z45"/>
    <mergeCell ref="AA45:AI45"/>
    <mergeCell ref="A46:N46"/>
    <mergeCell ref="O46:P46"/>
    <mergeCell ref="Q46:U46"/>
    <mergeCell ref="V46:Z46"/>
    <mergeCell ref="AA46:AI46"/>
    <mergeCell ref="A47:N47"/>
    <mergeCell ref="O47:P47"/>
    <mergeCell ref="Q47:U47"/>
    <mergeCell ref="V47:Z47"/>
    <mergeCell ref="AA47:AI47"/>
    <mergeCell ref="A48:N48"/>
    <mergeCell ref="O48:P48"/>
    <mergeCell ref="Q48:U48"/>
    <mergeCell ref="V48:Z48"/>
    <mergeCell ref="AA48:AI48"/>
    <mergeCell ref="A49:N49"/>
    <mergeCell ref="O49:P49"/>
    <mergeCell ref="Q49:U49"/>
    <mergeCell ref="V49:Z49"/>
    <mergeCell ref="AA49:AI49"/>
    <mergeCell ref="A50:N50"/>
    <mergeCell ref="O50:P50"/>
    <mergeCell ref="Q50:U50"/>
    <mergeCell ref="V50:Z50"/>
    <mergeCell ref="AA50:AI50"/>
    <mergeCell ref="A51:N51"/>
    <mergeCell ref="O51:P51"/>
    <mergeCell ref="Q51:U51"/>
    <mergeCell ref="V51:Z51"/>
    <mergeCell ref="AA51:AI51"/>
    <mergeCell ref="A52:N52"/>
    <mergeCell ref="O52:P52"/>
    <mergeCell ref="Q52:U52"/>
    <mergeCell ref="V52:Z52"/>
    <mergeCell ref="AA52:AI52"/>
    <mergeCell ref="A53:N53"/>
    <mergeCell ref="O53:P53"/>
    <mergeCell ref="Q53:U53"/>
    <mergeCell ref="V53:Z53"/>
    <mergeCell ref="AA53:AI53"/>
    <mergeCell ref="A54:N54"/>
    <mergeCell ref="O54:P54"/>
    <mergeCell ref="Q54:U54"/>
    <mergeCell ref="V54:Z54"/>
    <mergeCell ref="AA54:AI54"/>
    <mergeCell ref="A55:N55"/>
    <mergeCell ref="O55:P55"/>
    <mergeCell ref="Q55:U55"/>
    <mergeCell ref="V55:Z55"/>
    <mergeCell ref="AA55:AI55"/>
    <mergeCell ref="A56:N56"/>
    <mergeCell ref="O56:P56"/>
    <mergeCell ref="Q56:U56"/>
    <mergeCell ref="V56:Z56"/>
    <mergeCell ref="AA56:AI56"/>
    <mergeCell ref="A57:N57"/>
    <mergeCell ref="O57:P57"/>
    <mergeCell ref="Q57:U57"/>
    <mergeCell ref="V57:Z57"/>
    <mergeCell ref="AA57:AI57"/>
    <mergeCell ref="A58:N58"/>
    <mergeCell ref="O58:P58"/>
    <mergeCell ref="Q58:U58"/>
    <mergeCell ref="V58:Z58"/>
    <mergeCell ref="AA58:AI58"/>
    <mergeCell ref="A59:P59"/>
    <mergeCell ref="Q59:U59"/>
    <mergeCell ref="V59:Z59"/>
    <mergeCell ref="AA59:AI59"/>
    <mergeCell ref="A60:N60"/>
    <mergeCell ref="O60:P60"/>
    <mergeCell ref="Q60:U60"/>
    <mergeCell ref="V60:Z60"/>
    <mergeCell ref="AA60:AI60"/>
    <mergeCell ref="A61:N61"/>
    <mergeCell ref="O61:P61"/>
    <mergeCell ref="Q61:U61"/>
    <mergeCell ref="V61:Z61"/>
    <mergeCell ref="AA61:AI61"/>
    <mergeCell ref="A62:N62"/>
    <mergeCell ref="O62:P62"/>
    <mergeCell ref="Q62:U62"/>
    <mergeCell ref="V62:Z62"/>
    <mergeCell ref="AA62:AI62"/>
    <mergeCell ref="A63:N63"/>
    <mergeCell ref="O63:P63"/>
    <mergeCell ref="Q63:U63"/>
    <mergeCell ref="V63:Z63"/>
    <mergeCell ref="AA63:AI63"/>
    <mergeCell ref="A64:N64"/>
    <mergeCell ref="O64:P64"/>
    <mergeCell ref="Q64:U64"/>
    <mergeCell ref="V64:Z64"/>
    <mergeCell ref="AA64:AI64"/>
    <mergeCell ref="A65:N65"/>
    <mergeCell ref="O65:P65"/>
    <mergeCell ref="Q65:U65"/>
    <mergeCell ref="V65:Z65"/>
    <mergeCell ref="AA65:AI65"/>
    <mergeCell ref="A66:N66"/>
    <mergeCell ref="O66:P66"/>
    <mergeCell ref="Q66:U66"/>
    <mergeCell ref="V66:Z66"/>
    <mergeCell ref="AA66:AI66"/>
    <mergeCell ref="A67:N67"/>
    <mergeCell ref="O67:P67"/>
    <mergeCell ref="Q67:U67"/>
    <mergeCell ref="V67:Z67"/>
    <mergeCell ref="AA67:AI67"/>
    <mergeCell ref="A68:N68"/>
    <mergeCell ref="O68:P68"/>
    <mergeCell ref="Q68:U68"/>
    <mergeCell ref="V68:Z68"/>
    <mergeCell ref="AA68:AI68"/>
    <mergeCell ref="A69:N69"/>
    <mergeCell ref="O69:P69"/>
    <mergeCell ref="Q69:U69"/>
    <mergeCell ref="V69:Z69"/>
    <mergeCell ref="AA69:AI69"/>
    <mergeCell ref="A70:N70"/>
    <mergeCell ref="O70:P70"/>
    <mergeCell ref="Q70:U70"/>
    <mergeCell ref="V70:Z70"/>
    <mergeCell ref="AA70:AI70"/>
    <mergeCell ref="A73:P73"/>
    <mergeCell ref="Q73:U73"/>
    <mergeCell ref="V73:Z73"/>
    <mergeCell ref="AA73:AI73"/>
    <mergeCell ref="A75:P75"/>
    <mergeCell ref="Q75:U75"/>
    <mergeCell ref="V75:Z75"/>
    <mergeCell ref="AA75:AI75"/>
    <mergeCell ref="A71:N71"/>
    <mergeCell ref="O71:P71"/>
    <mergeCell ref="Q71:U71"/>
    <mergeCell ref="V71:Z71"/>
    <mergeCell ref="AA71:AI71"/>
    <mergeCell ref="A72:N72"/>
    <mergeCell ref="O72:P72"/>
    <mergeCell ref="Q72:U72"/>
    <mergeCell ref="V72:Z72"/>
    <mergeCell ref="AA72:AI72"/>
  </mergeCells>
  <phoneticPr fontId="3"/>
  <pageMargins left="0.70866141732283472" right="0.70866141732283472" top="0.70866141732283472" bottom="0.70866141732283472" header="0.31496062992125984" footer="0.31496062992125984"/>
  <pageSetup paperSize="9" orientation="portrait" r:id="rId1"/>
  <headerFooter>
    <oddFooter>&amp;L区分1：スマートメーター（ＬＰＷＡ通信機器）等の導入事業&amp;R&amp;"-,太字"
&amp;Pページ</oddFooter>
    <firstFooter>&amp;R&amp;"-,太字"&amp;Pページ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区分１_見積書(システム)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久保SSV</dc:creator>
  <cp:lastModifiedBy>久保SSV</cp:lastModifiedBy>
  <dcterms:created xsi:type="dcterms:W3CDTF">2024-05-30T00:08:37Z</dcterms:created>
  <dcterms:modified xsi:type="dcterms:W3CDTF">2024-05-30T02:13:10Z</dcterms:modified>
</cp:coreProperties>
</file>